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pecialized Traning Grants\Funding Announcements\FY25\"/>
    </mc:Choice>
  </mc:AlternateContent>
  <xr:revisionPtr revIDLastSave="0" documentId="13_ncr:1_{86EC9B44-F023-40C6-9D42-6A91E30668FD}" xr6:coauthVersionLast="47" xr6:coauthVersionMax="47" xr10:uidLastSave="{00000000-0000-0000-0000-000000000000}"/>
  <bookViews>
    <workbookView xWindow="-108" yWindow="-108" windowWidth="23256" windowHeight="13896" activeTab="1" xr2:uid="{A9F0CE1F-9546-4A8E-84E8-34542C6CE80B}"/>
  </bookViews>
  <sheets>
    <sheet name="FY25 Budget Form" sheetId="2" r:id="rId1"/>
    <sheet name="SAMPLE PAGE" sheetId="1" r:id="rId2"/>
  </sheets>
  <definedNames>
    <definedName name="_xlnm.Print_Area" localSheetId="0">'FY25 Budget Form'!$A$1:$P$60</definedName>
    <definedName name="_xlnm.Print_Area" localSheetId="1">'SAMPLE PAGE'!$A$1:$P$44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9" i="2" l="1"/>
  <c r="O68" i="2"/>
  <c r="O67" i="2"/>
  <c r="O66" i="2"/>
  <c r="O65" i="2"/>
  <c r="O65" i="1"/>
  <c r="O66" i="1"/>
  <c r="O67" i="1"/>
  <c r="O68" i="1"/>
  <c r="O64" i="1"/>
  <c r="O69" i="1"/>
  <c r="O52" i="2"/>
  <c r="M32" i="2"/>
  <c r="O32" i="2" s="1"/>
  <c r="M31" i="2"/>
  <c r="O31" i="2" s="1"/>
  <c r="M30" i="2"/>
  <c r="O30" i="2" s="1"/>
  <c r="M29" i="2"/>
  <c r="O29" i="2" s="1"/>
  <c r="M28" i="2"/>
  <c r="I28" i="2"/>
  <c r="O15" i="2"/>
  <c r="O15" i="1"/>
  <c r="O52" i="1"/>
  <c r="O70" i="2" l="1"/>
  <c r="O28" i="2"/>
  <c r="O33" i="2" s="1"/>
  <c r="O60" i="2" s="1"/>
  <c r="I28" i="1"/>
  <c r="M29" i="1"/>
  <c r="O29" i="1" s="1"/>
  <c r="M30" i="1"/>
  <c r="O30" i="1" s="1"/>
  <c r="M31" i="1"/>
  <c r="O31" i="1" s="1"/>
  <c r="M32" i="1"/>
  <c r="O32" i="1" s="1"/>
  <c r="M28" i="1"/>
  <c r="O28" i="1" l="1"/>
  <c r="O33" i="1" s="1"/>
  <c r="O5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tc={14A723E2-9602-4BA0-8885-55D78BE34B03}</author>
    <author>tc={CF2D73E9-AF1D-4D73-B3ED-53F3F7B67BB5}</author>
    <author>tc={A251F92D-B379-46E8-AE18-4364AF1DBC3B}</author>
  </authors>
  <commentList>
    <comment ref="I28" authorId="0" shapeId="0" xr:uid="{14A723E2-9602-4BA0-8885-55D78BE34B03}">
      <text>
        <t>[Threaded comment]
Your version of Excel allows you to read this threaded comment; however, any edits to it will get removed if the file is opened in a newer version of Excel. Learn more: https://go.microsoft.com/fwlink/?linkid=870924
Comment:
    Rate will auto calculate based on the data you enter for lodging rate per night and the number of nights staying.</t>
      </text>
    </comment>
    <comment ref="M28" authorId="1" shapeId="0" xr:uid="{CF2D73E9-AF1D-4D73-B3ED-53F3F7B67BB5}">
      <text>
        <t>[Threaded comment]
Your version of Excel allows you to read this threaded comment; however, any edits to it will get removed if the file is opened in a newer version of Excel. Learn more: https://go.microsoft.com/fwlink/?linkid=870924
Comment:
    Amount will auto calculate based on a rate of .51 per mile.</t>
      </text>
    </comment>
    <comment ref="O28" authorId="2" shapeId="0" xr:uid="{A251F92D-B379-46E8-AE18-4364AF1DBC3B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will auto calculate for you based on data entered for airfare, lodging rate, number of nights, total per diem and mileage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tc={D3EC3A88-D2F9-4253-A232-A5E94E4F2F8D}</author>
    <author>tc={912FA597-2F51-4445-B6F3-478EA872012D}</author>
    <author>tc={B2006FE9-BD40-4BE0-A370-8D7C13150393}</author>
  </authors>
  <commentList>
    <comment ref="I28" authorId="0" shapeId="0" xr:uid="{D3EC3A88-D2F9-4253-A232-A5E94E4F2F8D}">
      <text>
        <t>[Threaded comment]
Your version of Excel allows you to read this threaded comment; however, any edits to it will get removed if the file is opened in a newer version of Excel. Learn more: https://go.microsoft.com/fwlink/?linkid=870924
Comment:
    Rate will auto calculate based on the data you enter for lodging rate per night and the number of nights staying.</t>
      </text>
    </comment>
    <comment ref="M28" authorId="1" shapeId="0" xr:uid="{912FA597-2F51-4445-B6F3-478EA872012D}">
      <text>
        <t>[Threaded comment]
Your version of Excel allows you to read this threaded comment; however, any edits to it will get removed if the file is opened in a newer version of Excel. Learn more: https://go.microsoft.com/fwlink/?linkid=870924
Comment:
    Amount will auto calculate based on a rate of .51 per mile.</t>
      </text>
    </comment>
    <comment ref="O28" authorId="2" shapeId="0" xr:uid="{B2006FE9-BD40-4BE0-A370-8D7C13150393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will auto calculate for you based on data entered for airfare, lodging rate, number of nights, total per diem and mileage</t>
      </text>
    </comment>
  </commentList>
</comments>
</file>

<file path=xl/sharedStrings.xml><?xml version="1.0" encoding="utf-8"?>
<sst xmlns="http://schemas.openxmlformats.org/spreadsheetml/2006/main" count="93" uniqueCount="48">
  <si>
    <t>BUDGET DETAIL &amp; NARRATIVE</t>
  </si>
  <si>
    <t>NAME</t>
  </si>
  <si>
    <t>ORGANIZATION</t>
  </si>
  <si>
    <t>RATE</t>
  </si>
  <si>
    <t>HOURS PRESENTING</t>
  </si>
  <si>
    <t>TOTAL COST</t>
  </si>
  <si>
    <t>ITEMIZED FUNDING REQUEST</t>
  </si>
  <si>
    <t>AIRFARE</t>
  </si>
  <si>
    <t>MILEAGE</t>
  </si>
  <si>
    <t>LODGING RATE / NIGHT</t>
  </si>
  <si>
    <t># OF NIGHT</t>
  </si>
  <si>
    <t>LODGING FEES</t>
  </si>
  <si>
    <t>Total PER DIEM</t>
  </si>
  <si>
    <t>SPEAKER(S) TRAVEL</t>
  </si>
  <si>
    <t xml:space="preserve">Miles x .51 </t>
  </si>
  <si>
    <t>Auto Calculation</t>
  </si>
  <si>
    <t>Sample Speaker</t>
  </si>
  <si>
    <t>Sample Speaking, LLC</t>
  </si>
  <si>
    <t>SPEAKER(S)/CONSULTANT</t>
  </si>
  <si>
    <t>SPEAKER BUDGET NARRATIVE &amp; JUSTIFICATION</t>
  </si>
  <si>
    <t>SPEAKER TRAVEL EXPLANATION</t>
  </si>
  <si>
    <t>Include in this space details regarding your speaker including why they were selected to present at your event. Plan to attach any flyers to support fees.</t>
  </si>
  <si>
    <t>Sample Speaker 2</t>
  </si>
  <si>
    <t>Speaking Sample, LLC</t>
  </si>
  <si>
    <t>Total Request</t>
  </si>
  <si>
    <t>OTHER ALLOWABLE EXPENSES</t>
  </si>
  <si>
    <t>Item</t>
  </si>
  <si>
    <t>OTHER ALLOWABLE EXPENSE EXPLANATION</t>
  </si>
  <si>
    <t>Items must support instructor for event and can include instructional materials and A/V (up to $1,500 max allowable for A/V)</t>
  </si>
  <si>
    <t xml:space="preserve">Instructor handouts </t>
  </si>
  <si>
    <t>Instructional handouts - give an explanation of what is being expensed in this section.</t>
  </si>
  <si>
    <t>Enter all of the data needed for reimbursement in the sections of this color</t>
  </si>
  <si>
    <t>These sections will auto calculate for you based on the data you enter.</t>
  </si>
  <si>
    <t xml:space="preserve">Sub-Total </t>
  </si>
  <si>
    <t>Sub-Total</t>
  </si>
  <si>
    <t>AGENCY NAME:</t>
  </si>
  <si>
    <t>Enter Department Name Here</t>
  </si>
  <si>
    <t>Airfare fees from Denver to Madison. Lodging is at the state rate of $90. Add any additional details in here to support expenditures.</t>
  </si>
  <si>
    <t>GRANT ID:</t>
  </si>
  <si>
    <t>Other Income</t>
  </si>
  <si>
    <t>Source</t>
  </si>
  <si>
    <t>Funding Estimate</t>
  </si>
  <si>
    <t>Total Other Income</t>
  </si>
  <si>
    <t xml:space="preserve">Registration fees </t>
  </si>
  <si>
    <t>Calculation</t>
  </si>
  <si>
    <t>Total #'s</t>
  </si>
  <si>
    <t>Federal grant funds (name source of federal agency)</t>
  </si>
  <si>
    <t>Please describe any income you will receive for this event outside of this grant request. i.e. Registration fees or other funding sources such as grants or local/federal support.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</si>
</sst>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0" fillId="2" borderId="0" xfId="0" applyFill="1"/>
    <xf numFmtId="0" fontId="6" fillId="0" borderId="0" xfId="0" applyFont="1"/>
    <xf numFmtId="44" fontId="3" fillId="0" borderId="0" xfId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44" fontId="3" fillId="3" borderId="0" xfId="1" applyFont="1" applyFill="1"/>
    <xf numFmtId="1" fontId="3" fillId="3" borderId="0" xfId="1" applyNumberFormat="1" applyFont="1" applyFill="1"/>
    <xf numFmtId="44" fontId="3" fillId="4" borderId="0" xfId="1" applyFont="1" applyFill="1"/>
    <xf numFmtId="0" fontId="3" fillId="3" borderId="0" xfId="0" applyFont="1" applyFill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1" xfId="0" applyFont="1" applyBorder="1"/>
    <xf numFmtId="44" fontId="3" fillId="0" borderId="0" xfId="1" applyFont="1" applyFill="1"/>
    <xf numFmtId="0" fontId="5" fillId="0" borderId="0" xfId="0" applyFont="1" applyAlignment="1">
      <alignment wrapText="1"/>
    </xf>
    <xf numFmtId="0" fontId="0" fillId="4" borderId="0" xfId="0" applyFill="1"/>
    <xf numFmtId="0" fontId="3" fillId="4" borderId="0" xfId="0" applyFont="1" applyFill="1"/>
    <xf numFmtId="0" fontId="3" fillId="0" borderId="1" xfId="0" applyFont="1" applyBorder="1"/>
    <xf numFmtId="44" fontId="3" fillId="0" borderId="1" xfId="1" applyFont="1" applyBorder="1"/>
    <xf numFmtId="0" fontId="3" fillId="0" borderId="1" xfId="0" applyFont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8" fillId="0" borderId="0" xfId="0" applyFont="1"/>
    <xf numFmtId="44" fontId="3" fillId="0" borderId="0" xfId="1" applyFont="1" applyAlignment="1"/>
    <xf numFmtId="44" fontId="3" fillId="5" borderId="1" xfId="1" applyFont="1" applyFill="1" applyBorder="1" applyAlignment="1">
      <alignment horizontal="center"/>
    </xf>
    <xf numFmtId="0" fontId="3" fillId="0" borderId="6" xfId="0" applyFont="1" applyBorder="1" applyAlignment="1">
      <alignment horizontal="left" wrapText="1"/>
    </xf>
    <xf numFmtId="44" fontId="3" fillId="5" borderId="0" xfId="1" applyFont="1" applyFill="1" applyAlignment="1">
      <alignment horizont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6" borderId="3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4" fontId="3" fillId="4" borderId="0" xfId="1" applyFont="1" applyFill="1" applyAlignment="1">
      <alignment horizontal="center"/>
    </xf>
    <xf numFmtId="44" fontId="3" fillId="0" borderId="0" xfId="1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44" fontId="5" fillId="0" borderId="1" xfId="1" applyFont="1" applyBorder="1" applyAlignment="1">
      <alignment horizontal="right"/>
    </xf>
    <xf numFmtId="0" fontId="7" fillId="2" borderId="0" xfId="0" applyFont="1" applyFill="1" applyAlignment="1">
      <alignment horizontal="left"/>
    </xf>
    <xf numFmtId="44" fontId="3" fillId="0" borderId="1" xfId="1" applyFont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44" fontId="3" fillId="4" borderId="1" xfId="1" applyFont="1" applyFill="1" applyBorder="1" applyAlignment="1">
      <alignment horizontal="center"/>
    </xf>
    <xf numFmtId="0" fontId="0" fillId="2" borderId="0" xfId="0" applyFill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133350</xdr:rowOff>
    </xdr:from>
    <xdr:to>
      <xdr:col>1</xdr:col>
      <xdr:colOff>523876</xdr:colOff>
      <xdr:row>3</xdr:row>
      <xdr:rowOff>171451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BDCBB7-2B58-4B06-A67A-F1E740440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33350"/>
          <a:ext cx="609601" cy="60960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0</xdr:row>
      <xdr:rowOff>133350</xdr:rowOff>
    </xdr:from>
    <xdr:to>
      <xdr:col>1</xdr:col>
      <xdr:colOff>523876</xdr:colOff>
      <xdr:row>3</xdr:row>
      <xdr:rowOff>171451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585867E-C461-41C3-8B7D-2F4CCF950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33350"/>
          <a:ext cx="609601" cy="6096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133350</xdr:rowOff>
    </xdr:from>
    <xdr:to>
      <xdr:col>1</xdr:col>
      <xdr:colOff>523876</xdr:colOff>
      <xdr:row>3</xdr:row>
      <xdr:rowOff>171451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3E4DF8-3712-A6F9-DC4B-561C769B6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33350"/>
          <a:ext cx="609601" cy="60960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enz, Stacy E." id="{34BE00B1-8AB9-4709-8EE4-4E011B90F468}" userId="S::lenzsevdx@doj.state.wi.us::aee94328-70f6-44bb-b8dc-5bdb78c4f5a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28" dT="2023-06-14T14:35:16.52" personId="{34BE00B1-8AB9-4709-8EE4-4E011B90F468}" id="{14A723E2-9602-4BA0-8885-55D78BE34B03}">
    <text>Rate will auto calculate based on the data you enter for lodging rate per night and the number of nights staying.</text>
  </threadedComment>
  <threadedComment ref="M28" dT="2023-06-14T14:34:30.20" personId="{34BE00B1-8AB9-4709-8EE4-4E011B90F468}" id="{CF2D73E9-AF1D-4D73-B3ED-53F3F7B67BB5}">
    <text>Amount will auto calculate based on a rate of .51 per mile.</text>
  </threadedComment>
  <threadedComment ref="O28" dT="2023-06-14T14:33:42.15" personId="{34BE00B1-8AB9-4709-8EE4-4E011B90F468}" id="{A251F92D-B379-46E8-AE18-4364AF1DBC3B}">
    <text>This will auto calculate for you based on data entered for airfare, lodging rate, number of nights, total per diem and mileage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I28" dT="2023-06-14T14:35:16.52" personId="{34BE00B1-8AB9-4709-8EE4-4E011B90F468}" id="{D3EC3A88-D2F9-4253-A232-A5E94E4F2F8D}">
    <text>Rate will auto calculate based on the data you enter for lodging rate per night and the number of nights staying.</text>
  </threadedComment>
  <threadedComment ref="M28" dT="2023-06-14T14:34:30.20" personId="{34BE00B1-8AB9-4709-8EE4-4E011B90F468}" id="{912FA597-2F51-4445-B6F3-478EA872012D}">
    <text>Amount will auto calculate based on a rate of .51 per mile.</text>
  </threadedComment>
  <threadedComment ref="O28" dT="2023-06-14T14:33:42.15" personId="{34BE00B1-8AB9-4709-8EE4-4E011B90F468}" id="{B2006FE9-BD40-4BE0-A370-8D7C13150393}">
    <text>This will auto calculate for you based on data entered for airfare, lodging rate, number of nights, total per diem and mileage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E117B-BB21-401C-A85C-B05680F93BCF}">
  <sheetPr>
    <tabColor rgb="FFFFC000"/>
    <pageSetUpPr fitToPage="1"/>
  </sheetPr>
  <dimension ref="A1:Q71"/>
  <sheetViews>
    <sheetView topLeftCell="A61" zoomScale="85" zoomScaleNormal="85" workbookViewId="0">
      <selection activeCell="A63" sqref="A63:XFD63"/>
    </sheetView>
  </sheetViews>
  <sheetFormatPr defaultRowHeight="14.4" x14ac:dyDescent="0.3"/>
  <cols>
    <col min="1" max="1" width="5.5546875" customWidth="1"/>
    <col min="2" max="2" width="10.33203125" customWidth="1"/>
    <col min="6" max="6" width="14.33203125" customWidth="1"/>
    <col min="7" max="7" width="13.5546875" customWidth="1"/>
    <col min="8" max="8" width="10.33203125" customWidth="1"/>
    <col min="9" max="9" width="12.33203125" bestFit="1" customWidth="1"/>
    <col min="13" max="13" width="15.33203125" customWidth="1"/>
    <col min="14" max="14" width="15.6640625" customWidth="1"/>
  </cols>
  <sheetData>
    <row r="1" spans="1:16" ht="15" customHeight="1" x14ac:dyDescent="0.3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ht="15" customHeight="1" x14ac:dyDescent="0.3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ht="15" customHeight="1" x14ac:dyDescent="0.3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6" ht="15" customHeight="1" x14ac:dyDescent="0.3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16" ht="15" customHeight="1" x14ac:dyDescent="0.3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16" ht="25.5" customHeight="1" x14ac:dyDescent="0.3">
      <c r="A6" s="45" t="s">
        <v>35</v>
      </c>
      <c r="B6" s="45"/>
      <c r="C6" s="43"/>
      <c r="D6" s="43"/>
      <c r="E6" s="43"/>
      <c r="F6" s="43"/>
      <c r="G6" s="43"/>
      <c r="H6" s="43"/>
      <c r="I6" s="43"/>
      <c r="J6" s="5"/>
      <c r="K6" s="5"/>
      <c r="L6" s="5"/>
      <c r="M6" s="25" t="s">
        <v>38</v>
      </c>
      <c r="N6" s="5"/>
      <c r="O6" s="5"/>
      <c r="P6" s="5"/>
    </row>
    <row r="7" spans="1:16" ht="18" x14ac:dyDescent="0.35">
      <c r="A7" s="42" t="s">
        <v>6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8" spans="1:16" ht="18" x14ac:dyDescent="0.35">
      <c r="A8" s="4" t="s">
        <v>18</v>
      </c>
    </row>
    <row r="9" spans="1:16" s="1" customFormat="1" ht="36" x14ac:dyDescent="0.35">
      <c r="A9" s="4"/>
      <c r="B9" s="4" t="s">
        <v>1</v>
      </c>
      <c r="F9" s="4" t="s">
        <v>2</v>
      </c>
      <c r="G9" s="4"/>
      <c r="H9" s="4"/>
      <c r="I9" s="4"/>
      <c r="J9" s="4"/>
      <c r="K9" s="4"/>
      <c r="L9" s="4"/>
      <c r="M9" s="16" t="s">
        <v>3</v>
      </c>
      <c r="N9" s="19" t="s">
        <v>4</v>
      </c>
      <c r="O9" s="42" t="s">
        <v>5</v>
      </c>
      <c r="P9" s="42"/>
    </row>
    <row r="10" spans="1:16" s="1" customFormat="1" ht="18" x14ac:dyDescent="0.35">
      <c r="A10" s="1">
        <v>1</v>
      </c>
      <c r="B10" s="32"/>
      <c r="C10" s="32"/>
      <c r="D10" s="32"/>
      <c r="F10" s="32"/>
      <c r="G10" s="32"/>
      <c r="H10" s="32"/>
      <c r="I10" s="32"/>
      <c r="J10" s="32"/>
      <c r="K10" s="32"/>
      <c r="M10" s="7"/>
      <c r="N10" s="3"/>
      <c r="O10" s="38"/>
      <c r="P10" s="38"/>
    </row>
    <row r="11" spans="1:16" s="1" customFormat="1" ht="18" x14ac:dyDescent="0.35">
      <c r="A11" s="1">
        <v>2</v>
      </c>
      <c r="B11" s="32"/>
      <c r="C11" s="32"/>
      <c r="D11" s="32"/>
      <c r="F11" s="32"/>
      <c r="G11" s="32"/>
      <c r="H11" s="32"/>
      <c r="I11" s="32"/>
      <c r="J11" s="32"/>
      <c r="K11" s="32"/>
      <c r="M11" s="7"/>
      <c r="N11" s="3"/>
      <c r="O11" s="38"/>
      <c r="P11" s="38"/>
    </row>
    <row r="12" spans="1:16" s="1" customFormat="1" ht="18" x14ac:dyDescent="0.35">
      <c r="A12" s="1">
        <v>3</v>
      </c>
      <c r="B12" s="32"/>
      <c r="C12" s="32"/>
      <c r="D12" s="32"/>
      <c r="F12" s="32"/>
      <c r="G12" s="32"/>
      <c r="H12" s="32"/>
      <c r="I12" s="32"/>
      <c r="J12" s="32"/>
      <c r="K12" s="32"/>
      <c r="M12" s="7"/>
      <c r="N12" s="3"/>
      <c r="O12" s="38"/>
      <c r="P12" s="38"/>
    </row>
    <row r="13" spans="1:16" s="1" customFormat="1" ht="18" x14ac:dyDescent="0.35">
      <c r="A13" s="1">
        <v>4</v>
      </c>
      <c r="B13" s="32"/>
      <c r="C13" s="32"/>
      <c r="D13" s="32"/>
      <c r="F13" s="32"/>
      <c r="G13" s="32"/>
      <c r="H13" s="32"/>
      <c r="I13" s="32"/>
      <c r="J13" s="32"/>
      <c r="K13" s="32"/>
      <c r="M13" s="7"/>
      <c r="N13" s="3"/>
      <c r="O13" s="38"/>
      <c r="P13" s="38"/>
    </row>
    <row r="14" spans="1:16" s="1" customFormat="1" ht="18" x14ac:dyDescent="0.35">
      <c r="A14" s="1">
        <v>5</v>
      </c>
      <c r="B14" s="32"/>
      <c r="C14" s="32"/>
      <c r="D14" s="32"/>
      <c r="F14" s="32"/>
      <c r="G14" s="32"/>
      <c r="H14" s="32"/>
      <c r="I14" s="32"/>
      <c r="J14" s="32"/>
      <c r="K14" s="32"/>
      <c r="M14" s="7"/>
      <c r="N14" s="3"/>
      <c r="O14" s="38"/>
      <c r="P14" s="38"/>
    </row>
    <row r="15" spans="1:16" ht="18.600000000000001" thickBot="1" x14ac:dyDescent="0.4">
      <c r="A15" s="1"/>
      <c r="B15" s="15"/>
      <c r="C15" s="15"/>
      <c r="D15" s="15"/>
      <c r="E15" s="1"/>
      <c r="F15" s="15"/>
      <c r="G15" s="15"/>
      <c r="H15" s="15"/>
      <c r="I15" s="15"/>
      <c r="J15" s="15"/>
      <c r="K15" s="15"/>
      <c r="L15" s="1"/>
      <c r="M15" s="23" t="s">
        <v>33</v>
      </c>
      <c r="N15" s="24"/>
      <c r="O15" s="46">
        <f>SUM(O10:P14)</f>
        <v>0</v>
      </c>
      <c r="P15" s="46"/>
    </row>
    <row r="16" spans="1:16" ht="15" thickTop="1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39.9" customHeight="1" x14ac:dyDescent="0.35">
      <c r="A17" s="47" t="s">
        <v>19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</row>
    <row r="18" spans="1:16" ht="54.9" customHeight="1" x14ac:dyDescent="0.3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</row>
    <row r="19" spans="1:16" ht="54.9" customHeight="1" x14ac:dyDescent="0.3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</row>
    <row r="20" spans="1:16" ht="54.9" customHeight="1" x14ac:dyDescent="0.3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</row>
    <row r="21" spans="1:16" ht="54.9" customHeight="1" x14ac:dyDescent="0.3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</row>
    <row r="22" spans="1:16" ht="54.9" customHeight="1" x14ac:dyDescent="0.3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</row>
    <row r="23" spans="1:16" ht="54.9" customHeight="1" x14ac:dyDescent="0.3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</row>
    <row r="24" spans="1:16" ht="54.9" customHeight="1" x14ac:dyDescent="0.3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</row>
    <row r="25" spans="1:16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8" x14ac:dyDescent="0.35">
      <c r="A26" s="4" t="s">
        <v>13</v>
      </c>
      <c r="B26" s="4"/>
      <c r="O26" s="20" t="s">
        <v>15</v>
      </c>
      <c r="P26" s="20"/>
    </row>
    <row r="27" spans="1:16" s="1" customFormat="1" ht="30" x14ac:dyDescent="0.4">
      <c r="A27"/>
      <c r="B27" s="6" t="s">
        <v>1</v>
      </c>
      <c r="C27"/>
      <c r="D27"/>
      <c r="E27"/>
      <c r="F27" s="2" t="s">
        <v>7</v>
      </c>
      <c r="G27" s="8" t="s">
        <v>9</v>
      </c>
      <c r="H27" s="9" t="s">
        <v>10</v>
      </c>
      <c r="I27" s="9" t="s">
        <v>11</v>
      </c>
      <c r="J27" s="9" t="s">
        <v>12</v>
      </c>
      <c r="K27" s="2"/>
      <c r="L27" s="2" t="s">
        <v>8</v>
      </c>
      <c r="M27" s="10" t="s">
        <v>14</v>
      </c>
      <c r="N27" s="2"/>
      <c r="O27" s="36" t="s">
        <v>5</v>
      </c>
      <c r="P27" s="36"/>
    </row>
    <row r="28" spans="1:16" s="1" customFormat="1" ht="18" x14ac:dyDescent="0.35">
      <c r="A28" s="1">
        <v>1</v>
      </c>
      <c r="B28" s="32"/>
      <c r="C28" s="32"/>
      <c r="D28" s="32"/>
      <c r="F28" s="11"/>
      <c r="G28" s="11"/>
      <c r="H28" s="12"/>
      <c r="I28" s="13">
        <f>G28*H28</f>
        <v>0</v>
      </c>
      <c r="J28" s="11"/>
      <c r="L28" s="14"/>
      <c r="M28" s="7">
        <f>L28*0.51</f>
        <v>0</v>
      </c>
      <c r="O28" s="37">
        <f>F28+I28+J28+M28</f>
        <v>0</v>
      </c>
      <c r="P28" s="37"/>
    </row>
    <row r="29" spans="1:16" s="1" customFormat="1" ht="18" x14ac:dyDescent="0.35">
      <c r="A29" s="1">
        <v>2</v>
      </c>
      <c r="B29" s="32"/>
      <c r="C29" s="32"/>
      <c r="D29" s="32"/>
      <c r="F29" s="7"/>
      <c r="H29" s="7"/>
      <c r="J29" s="7"/>
      <c r="M29" s="7">
        <f t="shared" ref="M29:M32" si="0">L29*0.51</f>
        <v>0</v>
      </c>
      <c r="O29" s="37">
        <f t="shared" ref="O29:O32" si="1">F29+I29+J29+M29</f>
        <v>0</v>
      </c>
      <c r="P29" s="37"/>
    </row>
    <row r="30" spans="1:16" s="1" customFormat="1" ht="18" x14ac:dyDescent="0.35">
      <c r="A30" s="1">
        <v>3</v>
      </c>
      <c r="B30" s="32"/>
      <c r="C30" s="32"/>
      <c r="D30" s="32"/>
      <c r="F30" s="7"/>
      <c r="H30" s="7"/>
      <c r="J30" s="7"/>
      <c r="M30" s="7">
        <f t="shared" si="0"/>
        <v>0</v>
      </c>
      <c r="O30" s="37">
        <f t="shared" si="1"/>
        <v>0</v>
      </c>
      <c r="P30" s="37"/>
    </row>
    <row r="31" spans="1:16" s="1" customFormat="1" ht="18" x14ac:dyDescent="0.35">
      <c r="A31" s="1">
        <v>4</v>
      </c>
      <c r="B31" s="32"/>
      <c r="C31" s="32"/>
      <c r="D31" s="32"/>
      <c r="F31" s="7"/>
      <c r="H31" s="7"/>
      <c r="J31" s="7"/>
      <c r="M31" s="7">
        <f t="shared" si="0"/>
        <v>0</v>
      </c>
      <c r="O31" s="37">
        <f t="shared" si="1"/>
        <v>0</v>
      </c>
      <c r="P31" s="37"/>
    </row>
    <row r="32" spans="1:16" ht="18" x14ac:dyDescent="0.35">
      <c r="A32" s="1">
        <v>5</v>
      </c>
      <c r="B32" s="32"/>
      <c r="C32" s="32"/>
      <c r="D32" s="32"/>
      <c r="E32" s="1"/>
      <c r="F32" s="7"/>
      <c r="G32" s="1"/>
      <c r="H32" s="7"/>
      <c r="I32" s="1"/>
      <c r="J32" s="7"/>
      <c r="K32" s="1"/>
      <c r="L32" s="1"/>
      <c r="M32" s="7">
        <f t="shared" si="0"/>
        <v>0</v>
      </c>
      <c r="N32" s="1"/>
      <c r="O32" s="37">
        <f t="shared" si="1"/>
        <v>0</v>
      </c>
      <c r="P32" s="37"/>
    </row>
    <row r="33" spans="1:16" ht="18.600000000000001" thickBot="1" x14ac:dyDescent="0.4">
      <c r="A33" s="1"/>
      <c r="B33" s="15"/>
      <c r="C33" s="15"/>
      <c r="D33" s="15"/>
      <c r="E33" s="1"/>
      <c r="F33" s="7"/>
      <c r="G33" s="1"/>
      <c r="H33" s="7"/>
      <c r="I33" s="1"/>
      <c r="J33" s="7"/>
      <c r="K33" s="1"/>
      <c r="L33" s="1"/>
      <c r="M33" s="23" t="s">
        <v>34</v>
      </c>
      <c r="N33" s="22"/>
      <c r="O33" s="49">
        <f>SUM(O28:P32)</f>
        <v>0</v>
      </c>
      <c r="P33" s="49"/>
    </row>
    <row r="34" spans="1:16" ht="45" customHeight="1" thickTop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ht="45" customHeight="1" x14ac:dyDescent="0.35">
      <c r="A35" s="4" t="s">
        <v>20</v>
      </c>
    </row>
    <row r="36" spans="1:16" ht="54.9" customHeight="1" x14ac:dyDescent="0.3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</row>
    <row r="37" spans="1:16" ht="54.9" customHeight="1" x14ac:dyDescent="0.3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</row>
    <row r="38" spans="1:16" ht="54.9" customHeight="1" x14ac:dyDescent="0.3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</row>
    <row r="39" spans="1:16" ht="54.9" customHeight="1" x14ac:dyDescent="0.3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</row>
    <row r="40" spans="1:16" ht="54.9" customHeight="1" x14ac:dyDescent="0.3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</row>
    <row r="41" spans="1:16" ht="54.9" customHeight="1" x14ac:dyDescent="0.3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</row>
    <row r="42" spans="1:16" ht="54.9" customHeight="1" x14ac:dyDescent="0.3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</row>
    <row r="43" spans="1:16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1:16" ht="18" x14ac:dyDescent="0.35">
      <c r="A44" s="4" t="s">
        <v>25</v>
      </c>
    </row>
    <row r="45" spans="1:16" ht="18" x14ac:dyDescent="0.35">
      <c r="A45" s="1" t="s">
        <v>28</v>
      </c>
    </row>
    <row r="46" spans="1:16" ht="21" x14ac:dyDescent="0.4">
      <c r="B46" s="31" t="s">
        <v>26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6" t="s">
        <v>5</v>
      </c>
      <c r="P46" s="36"/>
    </row>
    <row r="47" spans="1:16" ht="18" x14ac:dyDescent="0.35">
      <c r="A47" s="1">
        <v>1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0"/>
      <c r="P47" s="30"/>
    </row>
    <row r="48" spans="1:16" ht="18" x14ac:dyDescent="0.35">
      <c r="A48" s="1">
        <v>2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0"/>
      <c r="P48" s="30"/>
    </row>
    <row r="49" spans="1:17" ht="18" x14ac:dyDescent="0.35">
      <c r="A49" s="1">
        <v>3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0"/>
      <c r="P49" s="30"/>
    </row>
    <row r="50" spans="1:17" ht="18.75" customHeight="1" x14ac:dyDescent="0.35">
      <c r="A50" s="1">
        <v>4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0"/>
      <c r="P50" s="30"/>
    </row>
    <row r="51" spans="1:17" ht="18.75" customHeight="1" x14ac:dyDescent="0.35">
      <c r="A51" s="1">
        <v>5</v>
      </c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0"/>
      <c r="P51" s="30"/>
    </row>
    <row r="52" spans="1:17" ht="45" customHeight="1" thickBot="1" x14ac:dyDescent="0.4">
      <c r="A52" s="4" t="s">
        <v>27</v>
      </c>
      <c r="B52" s="15"/>
      <c r="C52" s="15"/>
      <c r="D52" s="15"/>
      <c r="E52" s="1"/>
      <c r="F52" s="18"/>
      <c r="G52" s="1"/>
      <c r="H52" s="18"/>
      <c r="I52" s="1"/>
      <c r="J52" s="18"/>
      <c r="K52" s="1"/>
      <c r="L52" s="1"/>
      <c r="M52" s="18"/>
      <c r="N52" s="22" t="s">
        <v>34</v>
      </c>
      <c r="O52" s="28">
        <f>SUM(O47:P51)</f>
        <v>0</v>
      </c>
      <c r="P52" s="28"/>
    </row>
    <row r="53" spans="1:17" ht="54.9" customHeight="1" thickTop="1" x14ac:dyDescent="0.3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</row>
    <row r="54" spans="1:17" ht="54.9" customHeight="1" x14ac:dyDescent="0.3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</row>
    <row r="55" spans="1:17" ht="54.9" customHeight="1" x14ac:dyDescent="0.3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</row>
    <row r="56" spans="1:17" ht="54.9" customHeight="1" x14ac:dyDescent="0.3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</row>
    <row r="57" spans="1:17" s="4" customFormat="1" ht="54.9" customHeight="1" x14ac:dyDescent="0.35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</row>
    <row r="58" spans="1:17" s="4" customFormat="1" ht="54.9" customHeight="1" x14ac:dyDescent="0.35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</row>
    <row r="59" spans="1:17" ht="54.9" customHeight="1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1:17" ht="18.600000000000001" thickBot="1" x14ac:dyDescent="0.4">
      <c r="A60" s="17" t="s">
        <v>24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44">
        <f>O15+O33+O52</f>
        <v>0</v>
      </c>
      <c r="P60" s="44"/>
    </row>
    <row r="61" spans="1:17" ht="45" customHeight="1" thickTop="1" thickBot="1" x14ac:dyDescent="0.3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1:17" ht="45" customHeight="1" thickBot="1" x14ac:dyDescent="0.6">
      <c r="A62" s="33" t="s">
        <v>39</v>
      </c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5"/>
      <c r="Q62" s="26"/>
    </row>
    <row r="63" spans="1:17" ht="35.25" customHeight="1" x14ac:dyDescent="0.35">
      <c r="A63" s="29" t="s">
        <v>47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</row>
    <row r="64" spans="1:17" ht="21" x14ac:dyDescent="0.4">
      <c r="B64" s="31" t="s">
        <v>40</v>
      </c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6" t="s">
        <v>44</v>
      </c>
      <c r="N64" s="6" t="s">
        <v>45</v>
      </c>
      <c r="O64" s="36" t="s">
        <v>41</v>
      </c>
      <c r="P64" s="36"/>
    </row>
    <row r="65" spans="1:16" ht="18" x14ac:dyDescent="0.35">
      <c r="A65" s="1">
        <v>1</v>
      </c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27"/>
      <c r="N65" s="1"/>
      <c r="O65" s="30">
        <f>M65*N65</f>
        <v>0</v>
      </c>
      <c r="P65" s="30"/>
    </row>
    <row r="66" spans="1:16" ht="18" x14ac:dyDescent="0.35">
      <c r="A66" s="1">
        <v>2</v>
      </c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27"/>
      <c r="N66" s="1"/>
      <c r="O66" s="30">
        <f t="shared" ref="O66:O69" si="2">M66*N66</f>
        <v>0</v>
      </c>
      <c r="P66" s="30"/>
    </row>
    <row r="67" spans="1:16" ht="18" x14ac:dyDescent="0.35">
      <c r="A67" s="1">
        <v>3</v>
      </c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27"/>
      <c r="N67" s="1"/>
      <c r="O67" s="30">
        <f t="shared" si="2"/>
        <v>0</v>
      </c>
      <c r="P67" s="30"/>
    </row>
    <row r="68" spans="1:16" ht="18.75" customHeight="1" x14ac:dyDescent="0.35">
      <c r="A68" s="1">
        <v>4</v>
      </c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27"/>
      <c r="N68" s="1"/>
      <c r="O68" s="30">
        <f t="shared" si="2"/>
        <v>0</v>
      </c>
      <c r="P68" s="30"/>
    </row>
    <row r="69" spans="1:16" ht="18.75" customHeight="1" x14ac:dyDescent="0.35">
      <c r="A69" s="1">
        <v>5</v>
      </c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27"/>
      <c r="N69" s="1"/>
      <c r="O69" s="30">
        <f t="shared" si="2"/>
        <v>0</v>
      </c>
      <c r="P69" s="30"/>
    </row>
    <row r="70" spans="1:16" ht="45" customHeight="1" thickBot="1" x14ac:dyDescent="0.4">
      <c r="A70" s="4" t="s">
        <v>42</v>
      </c>
      <c r="B70" s="15"/>
      <c r="C70" s="15"/>
      <c r="D70" s="15"/>
      <c r="E70" s="1"/>
      <c r="F70" s="18"/>
      <c r="G70" s="1"/>
      <c r="H70" s="18"/>
      <c r="I70" s="1"/>
      <c r="J70" s="18"/>
      <c r="K70" s="1"/>
      <c r="L70" s="1"/>
      <c r="M70" s="18"/>
      <c r="N70" s="22" t="s">
        <v>34</v>
      </c>
      <c r="O70" s="28">
        <f>SUM(O65:P69)</f>
        <v>0</v>
      </c>
      <c r="P70" s="28"/>
    </row>
    <row r="71" spans="1:16" ht="15" thickTop="1" x14ac:dyDescent="0.3"/>
  </sheetData>
  <mergeCells count="66">
    <mergeCell ref="O49:P49"/>
    <mergeCell ref="B46:N46"/>
    <mergeCell ref="O50:P50"/>
    <mergeCell ref="B47:N47"/>
    <mergeCell ref="B48:N48"/>
    <mergeCell ref="O15:P15"/>
    <mergeCell ref="A17:P17"/>
    <mergeCell ref="A18:P24"/>
    <mergeCell ref="B32:D32"/>
    <mergeCell ref="O32:P32"/>
    <mergeCell ref="B11:D11"/>
    <mergeCell ref="F11:K11"/>
    <mergeCell ref="O11:P11"/>
    <mergeCell ref="B12:D12"/>
    <mergeCell ref="F12:K12"/>
    <mergeCell ref="O12:P12"/>
    <mergeCell ref="A1:P5"/>
    <mergeCell ref="A7:P7"/>
    <mergeCell ref="O9:P9"/>
    <mergeCell ref="B10:D10"/>
    <mergeCell ref="F10:K10"/>
    <mergeCell ref="O10:P10"/>
    <mergeCell ref="C6:I6"/>
    <mergeCell ref="A6:B6"/>
    <mergeCell ref="F13:K13"/>
    <mergeCell ref="O13:P13"/>
    <mergeCell ref="B14:D14"/>
    <mergeCell ref="F14:K14"/>
    <mergeCell ref="O14:P14"/>
    <mergeCell ref="B13:D13"/>
    <mergeCell ref="O27:P27"/>
    <mergeCell ref="B29:D29"/>
    <mergeCell ref="O29:P29"/>
    <mergeCell ref="B30:D30"/>
    <mergeCell ref="O30:P30"/>
    <mergeCell ref="B28:D28"/>
    <mergeCell ref="O28:P28"/>
    <mergeCell ref="A62:P62"/>
    <mergeCell ref="O64:P64"/>
    <mergeCell ref="B31:D31"/>
    <mergeCell ref="O31:P31"/>
    <mergeCell ref="O46:P46"/>
    <mergeCell ref="O47:P47"/>
    <mergeCell ref="A53:P59"/>
    <mergeCell ref="B49:N49"/>
    <mergeCell ref="B50:N50"/>
    <mergeCell ref="B51:N51"/>
    <mergeCell ref="O51:P51"/>
    <mergeCell ref="O52:P52"/>
    <mergeCell ref="O60:P60"/>
    <mergeCell ref="O33:P33"/>
    <mergeCell ref="A36:P42"/>
    <mergeCell ref="O48:P48"/>
    <mergeCell ref="O70:P70"/>
    <mergeCell ref="A63:P63"/>
    <mergeCell ref="O68:P68"/>
    <mergeCell ref="O69:P69"/>
    <mergeCell ref="B64:L64"/>
    <mergeCell ref="B65:L65"/>
    <mergeCell ref="B66:L66"/>
    <mergeCell ref="B67:L67"/>
    <mergeCell ref="B68:L68"/>
    <mergeCell ref="B69:L69"/>
    <mergeCell ref="O65:P65"/>
    <mergeCell ref="O66:P66"/>
    <mergeCell ref="O67:P67"/>
  </mergeCells>
  <pageMargins left="0.7" right="0.7" top="0.75" bottom="0.75" header="0.3" footer="0.3"/>
  <pageSetup scale="71" fitToHeight="0" orientation="landscape" r:id="rId1"/>
  <rowBreaks count="1" manualBreakCount="1">
    <brk id="43" max="15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21D6F-1CD6-4DBE-AA76-312D2CF366A1}">
  <sheetPr>
    <pageSetUpPr fitToPage="1"/>
  </sheetPr>
  <dimension ref="A1:Z70"/>
  <sheetViews>
    <sheetView tabSelected="1" workbookViewId="0">
      <selection activeCell="B66" sqref="B66:L66"/>
    </sheetView>
  </sheetViews>
  <sheetFormatPr defaultRowHeight="14.4" x14ac:dyDescent="0.3"/>
  <cols>
    <col min="1" max="1" width="5.5546875" customWidth="1"/>
    <col min="2" max="2" width="10.44140625" customWidth="1"/>
    <col min="6" max="6" width="14.33203125" customWidth="1"/>
    <col min="7" max="7" width="13.5546875" customWidth="1"/>
    <col min="8" max="8" width="10.33203125" customWidth="1"/>
    <col min="9" max="10" width="12.33203125" bestFit="1" customWidth="1"/>
    <col min="13" max="13" width="15.33203125" customWidth="1"/>
    <col min="14" max="14" width="15.6640625" customWidth="1"/>
  </cols>
  <sheetData>
    <row r="1" spans="1:16" x14ac:dyDescent="0.3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x14ac:dyDescent="0.3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x14ac:dyDescent="0.3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6" x14ac:dyDescent="0.3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16" x14ac:dyDescent="0.3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16" ht="25.5" customHeight="1" x14ac:dyDescent="0.3">
      <c r="A6" s="45" t="s">
        <v>35</v>
      </c>
      <c r="B6" s="45"/>
      <c r="C6" s="50" t="s">
        <v>36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1:16" ht="18" x14ac:dyDescent="0.35">
      <c r="A7" s="42" t="s">
        <v>6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8" spans="1:16" ht="18" x14ac:dyDescent="0.35">
      <c r="A8" s="4" t="s">
        <v>18</v>
      </c>
    </row>
    <row r="9" spans="1:16" s="1" customFormat="1" ht="36" x14ac:dyDescent="0.35">
      <c r="A9" s="4"/>
      <c r="B9" s="4" t="s">
        <v>1</v>
      </c>
      <c r="F9" s="4" t="s">
        <v>2</v>
      </c>
      <c r="G9" s="4"/>
      <c r="H9" s="4"/>
      <c r="I9" s="4"/>
      <c r="J9" s="4"/>
      <c r="K9" s="4"/>
      <c r="L9" s="4"/>
      <c r="M9" s="16" t="s">
        <v>3</v>
      </c>
      <c r="N9" s="19" t="s">
        <v>4</v>
      </c>
      <c r="O9" s="42" t="s">
        <v>5</v>
      </c>
      <c r="P9" s="42"/>
    </row>
    <row r="10" spans="1:16" s="1" customFormat="1" ht="18" x14ac:dyDescent="0.35">
      <c r="A10" s="1">
        <v>1</v>
      </c>
      <c r="B10" s="32" t="s">
        <v>16</v>
      </c>
      <c r="C10" s="32"/>
      <c r="D10" s="32"/>
      <c r="F10" s="32" t="s">
        <v>17</v>
      </c>
      <c r="G10" s="32"/>
      <c r="H10" s="32"/>
      <c r="I10" s="32"/>
      <c r="J10" s="32"/>
      <c r="K10" s="32"/>
      <c r="M10" s="7">
        <v>500</v>
      </c>
      <c r="N10" s="3">
        <v>4</v>
      </c>
      <c r="O10" s="38">
        <v>500</v>
      </c>
      <c r="P10" s="38"/>
    </row>
    <row r="11" spans="1:16" s="1" customFormat="1" ht="18" x14ac:dyDescent="0.35">
      <c r="A11" s="1">
        <v>2</v>
      </c>
      <c r="B11" s="32" t="s">
        <v>22</v>
      </c>
      <c r="C11" s="32"/>
      <c r="D11" s="32"/>
      <c r="F11" s="32" t="s">
        <v>23</v>
      </c>
      <c r="G11" s="32"/>
      <c r="H11" s="32"/>
      <c r="I11" s="32"/>
      <c r="J11" s="32"/>
      <c r="K11" s="32"/>
      <c r="M11" s="7">
        <v>1000</v>
      </c>
      <c r="N11" s="3">
        <v>8</v>
      </c>
      <c r="O11" s="38">
        <v>1000</v>
      </c>
      <c r="P11" s="38"/>
    </row>
    <row r="12" spans="1:16" s="1" customFormat="1" ht="18" x14ac:dyDescent="0.35">
      <c r="A12" s="1">
        <v>3</v>
      </c>
      <c r="B12" s="32"/>
      <c r="C12" s="32"/>
      <c r="D12" s="32"/>
      <c r="F12" s="32"/>
      <c r="G12" s="32"/>
      <c r="H12" s="32"/>
      <c r="I12" s="32"/>
      <c r="J12" s="32"/>
      <c r="K12" s="32"/>
      <c r="M12" s="7"/>
      <c r="N12" s="3"/>
      <c r="O12" s="38"/>
      <c r="P12" s="38"/>
    </row>
    <row r="13" spans="1:16" s="1" customFormat="1" ht="18" x14ac:dyDescent="0.35">
      <c r="A13" s="1">
        <v>4</v>
      </c>
      <c r="B13" s="32"/>
      <c r="C13" s="32"/>
      <c r="D13" s="32"/>
      <c r="F13" s="32"/>
      <c r="G13" s="32"/>
      <c r="H13" s="32"/>
      <c r="I13" s="32"/>
      <c r="J13" s="32"/>
      <c r="K13" s="32"/>
      <c r="M13" s="7"/>
      <c r="N13" s="3"/>
      <c r="O13" s="38"/>
      <c r="P13" s="38"/>
    </row>
    <row r="14" spans="1:16" s="1" customFormat="1" ht="18" x14ac:dyDescent="0.35">
      <c r="A14" s="1">
        <v>5</v>
      </c>
      <c r="B14" s="32"/>
      <c r="C14" s="32"/>
      <c r="D14" s="32"/>
      <c r="F14" s="32"/>
      <c r="G14" s="32"/>
      <c r="H14" s="32"/>
      <c r="I14" s="32"/>
      <c r="J14" s="32"/>
      <c r="K14" s="32"/>
      <c r="M14" s="7"/>
      <c r="N14" s="3"/>
      <c r="O14" s="38"/>
      <c r="P14" s="38"/>
    </row>
    <row r="15" spans="1:16" s="1" customFormat="1" ht="18.600000000000001" thickBot="1" x14ac:dyDescent="0.4">
      <c r="B15" s="15"/>
      <c r="C15" s="15"/>
      <c r="D15" s="15"/>
      <c r="F15" s="15"/>
      <c r="G15" s="15"/>
      <c r="H15" s="15"/>
      <c r="I15" s="15"/>
      <c r="J15" s="15"/>
      <c r="K15" s="15"/>
      <c r="M15" s="23" t="s">
        <v>33</v>
      </c>
      <c r="N15" s="24"/>
      <c r="O15" s="46">
        <f>SUM(O10:P14)</f>
        <v>1500</v>
      </c>
      <c r="P15" s="46"/>
    </row>
    <row r="16" spans="1:16" ht="15" thickTop="1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26" ht="18" x14ac:dyDescent="0.35">
      <c r="A17" s="47" t="s">
        <v>19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</row>
    <row r="18" spans="1:26" ht="39.9" customHeight="1" x14ac:dyDescent="0.3">
      <c r="A18" s="48" t="s">
        <v>21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</row>
    <row r="19" spans="1:26" ht="39.9" customHeight="1" x14ac:dyDescent="0.3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</row>
    <row r="20" spans="1:26" ht="39.9" customHeight="1" x14ac:dyDescent="0.3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</row>
    <row r="21" spans="1:26" ht="39.9" customHeight="1" x14ac:dyDescent="0.3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</row>
    <row r="22" spans="1:26" ht="39.9" customHeight="1" x14ac:dyDescent="0.3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</row>
    <row r="23" spans="1:26" ht="39.9" customHeight="1" x14ac:dyDescent="0.3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</row>
    <row r="24" spans="1:26" ht="39.9" customHeight="1" x14ac:dyDescent="0.3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</row>
    <row r="25" spans="1:26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26" ht="18" x14ac:dyDescent="0.35">
      <c r="A26" s="4" t="s">
        <v>13</v>
      </c>
      <c r="B26" s="4"/>
      <c r="O26" s="20" t="s">
        <v>15</v>
      </c>
      <c r="P26" s="20"/>
    </row>
    <row r="27" spans="1:26" ht="30" x14ac:dyDescent="0.4">
      <c r="B27" s="6" t="s">
        <v>1</v>
      </c>
      <c r="F27" s="2" t="s">
        <v>7</v>
      </c>
      <c r="G27" s="8" t="s">
        <v>9</v>
      </c>
      <c r="H27" s="9" t="s">
        <v>10</v>
      </c>
      <c r="I27" s="9" t="s">
        <v>11</v>
      </c>
      <c r="J27" s="9" t="s">
        <v>12</v>
      </c>
      <c r="K27" s="2"/>
      <c r="L27" s="2" t="s">
        <v>8</v>
      </c>
      <c r="M27" s="10" t="s">
        <v>14</v>
      </c>
      <c r="N27" s="2"/>
      <c r="O27" s="36" t="s">
        <v>5</v>
      </c>
      <c r="P27" s="36"/>
    </row>
    <row r="28" spans="1:26" s="1" customFormat="1" ht="18" x14ac:dyDescent="0.35">
      <c r="A28" s="1">
        <v>1</v>
      </c>
      <c r="B28" s="32" t="s">
        <v>16</v>
      </c>
      <c r="C28" s="32"/>
      <c r="D28" s="32"/>
      <c r="F28" s="11">
        <v>500</v>
      </c>
      <c r="G28" s="11">
        <v>90</v>
      </c>
      <c r="H28" s="12">
        <v>3</v>
      </c>
      <c r="I28" s="13">
        <f>G28*H28</f>
        <v>270</v>
      </c>
      <c r="J28" s="11">
        <v>150</v>
      </c>
      <c r="L28" s="14">
        <v>150</v>
      </c>
      <c r="M28" s="7">
        <f>L28*0.51</f>
        <v>76.5</v>
      </c>
      <c r="O28" s="37">
        <f>F28+I28+J28+M28</f>
        <v>996.5</v>
      </c>
      <c r="P28" s="37"/>
      <c r="Q28" s="14" t="s">
        <v>31</v>
      </c>
      <c r="R28" s="14"/>
      <c r="S28" s="14"/>
      <c r="T28" s="14"/>
      <c r="U28" s="14"/>
      <c r="V28" s="14"/>
      <c r="W28" s="14"/>
      <c r="X28" s="14"/>
      <c r="Y28" s="14"/>
      <c r="Z28" s="14"/>
    </row>
    <row r="29" spans="1:26" s="1" customFormat="1" ht="18" x14ac:dyDescent="0.35">
      <c r="A29" s="1">
        <v>2</v>
      </c>
      <c r="B29" s="32"/>
      <c r="C29" s="32"/>
      <c r="D29" s="32"/>
      <c r="F29" s="7"/>
      <c r="H29" s="7"/>
      <c r="J29" s="7"/>
      <c r="M29" s="7">
        <f t="shared" ref="M29:M32" si="0">L29*0.51</f>
        <v>0</v>
      </c>
      <c r="O29" s="37">
        <f t="shared" ref="O29:O32" si="1">F29+I29+J29+M29</f>
        <v>0</v>
      </c>
      <c r="P29" s="37"/>
    </row>
    <row r="30" spans="1:26" s="1" customFormat="1" ht="18" x14ac:dyDescent="0.35">
      <c r="A30" s="1">
        <v>3</v>
      </c>
      <c r="B30" s="32"/>
      <c r="C30" s="32"/>
      <c r="D30" s="32"/>
      <c r="F30" s="7"/>
      <c r="H30" s="7"/>
      <c r="J30" s="7"/>
      <c r="M30" s="7">
        <f t="shared" si="0"/>
        <v>0</v>
      </c>
      <c r="O30" s="37">
        <f t="shared" si="1"/>
        <v>0</v>
      </c>
      <c r="P30" s="37"/>
      <c r="Q30" s="21" t="s">
        <v>32</v>
      </c>
      <c r="R30" s="21"/>
      <c r="S30" s="21"/>
      <c r="T30" s="21"/>
      <c r="U30" s="21"/>
      <c r="V30" s="21"/>
      <c r="W30" s="21"/>
      <c r="X30" s="21"/>
      <c r="Y30" s="21"/>
      <c r="Z30" s="21"/>
    </row>
    <row r="31" spans="1:26" s="1" customFormat="1" ht="18" x14ac:dyDescent="0.35">
      <c r="A31" s="1">
        <v>4</v>
      </c>
      <c r="B31" s="32"/>
      <c r="C31" s="32"/>
      <c r="D31" s="32"/>
      <c r="F31" s="7"/>
      <c r="H31" s="7"/>
      <c r="J31" s="7"/>
      <c r="M31" s="7">
        <f t="shared" si="0"/>
        <v>0</v>
      </c>
      <c r="O31" s="37">
        <f t="shared" si="1"/>
        <v>0</v>
      </c>
      <c r="P31" s="37"/>
    </row>
    <row r="32" spans="1:26" s="1" customFormat="1" ht="18" x14ac:dyDescent="0.35">
      <c r="A32" s="1">
        <v>5</v>
      </c>
      <c r="B32" s="32"/>
      <c r="C32" s="32"/>
      <c r="D32" s="32"/>
      <c r="F32" s="7"/>
      <c r="H32" s="7"/>
      <c r="J32" s="7"/>
      <c r="M32" s="7">
        <f t="shared" si="0"/>
        <v>0</v>
      </c>
      <c r="O32" s="37">
        <f t="shared" si="1"/>
        <v>0</v>
      </c>
      <c r="P32" s="37"/>
    </row>
    <row r="33" spans="1:16" s="1" customFormat="1" ht="18.600000000000001" thickBot="1" x14ac:dyDescent="0.4">
      <c r="B33" s="15"/>
      <c r="C33" s="15"/>
      <c r="D33" s="15"/>
      <c r="F33" s="7"/>
      <c r="H33" s="7"/>
      <c r="J33" s="7"/>
      <c r="M33" s="23" t="s">
        <v>34</v>
      </c>
      <c r="N33" s="22"/>
      <c r="O33" s="49">
        <f>SUM(O28:P32)</f>
        <v>996.5</v>
      </c>
      <c r="P33" s="49"/>
    </row>
    <row r="34" spans="1:16" ht="15" thickTop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ht="18" x14ac:dyDescent="0.35">
      <c r="A35" s="4" t="s">
        <v>20</v>
      </c>
    </row>
    <row r="36" spans="1:16" ht="45" customHeight="1" x14ac:dyDescent="0.3">
      <c r="A36" s="48" t="s">
        <v>37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</row>
    <row r="37" spans="1:16" ht="45" customHeight="1" x14ac:dyDescent="0.3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</row>
    <row r="38" spans="1:16" ht="45" customHeight="1" x14ac:dyDescent="0.3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</row>
    <row r="39" spans="1:16" ht="45" customHeight="1" x14ac:dyDescent="0.3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</row>
    <row r="40" spans="1:16" ht="45" customHeight="1" x14ac:dyDescent="0.3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</row>
    <row r="41" spans="1:16" ht="45" customHeight="1" x14ac:dyDescent="0.3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</row>
    <row r="42" spans="1:16" ht="45" customHeight="1" x14ac:dyDescent="0.3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</row>
    <row r="43" spans="1:16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1:16" s="4" customFormat="1" ht="18" x14ac:dyDescent="0.35">
      <c r="A44" s="4" t="s">
        <v>25</v>
      </c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</row>
    <row r="45" spans="1:16" ht="18" x14ac:dyDescent="0.35">
      <c r="A45" s="1" t="s">
        <v>28</v>
      </c>
    </row>
    <row r="46" spans="1:16" ht="21" x14ac:dyDescent="0.4">
      <c r="B46" s="31" t="s">
        <v>26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6" t="s">
        <v>5</v>
      </c>
      <c r="P46" s="36"/>
    </row>
    <row r="47" spans="1:16" ht="18" x14ac:dyDescent="0.35">
      <c r="A47" s="1">
        <v>1</v>
      </c>
      <c r="B47" s="32" t="s">
        <v>29</v>
      </c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0">
        <v>250</v>
      </c>
      <c r="P47" s="30"/>
    </row>
    <row r="48" spans="1:16" ht="18" x14ac:dyDescent="0.35">
      <c r="A48" s="1">
        <v>2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0"/>
      <c r="P48" s="30"/>
    </row>
    <row r="49" spans="1:17" ht="18" x14ac:dyDescent="0.35">
      <c r="A49" s="1">
        <v>3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0"/>
      <c r="P49" s="30"/>
    </row>
    <row r="50" spans="1:17" ht="18" x14ac:dyDescent="0.35">
      <c r="A50" s="1">
        <v>4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0"/>
      <c r="P50" s="30"/>
    </row>
    <row r="51" spans="1:17" ht="18" x14ac:dyDescent="0.35">
      <c r="A51" s="1">
        <v>5</v>
      </c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0"/>
      <c r="P51" s="30"/>
    </row>
    <row r="52" spans="1:17" ht="18.600000000000001" thickBot="1" x14ac:dyDescent="0.4">
      <c r="A52" s="4" t="s">
        <v>27</v>
      </c>
      <c r="B52" s="15"/>
      <c r="C52" s="15"/>
      <c r="D52" s="15"/>
      <c r="E52" s="1"/>
      <c r="F52" s="18"/>
      <c r="G52" s="1"/>
      <c r="H52" s="18"/>
      <c r="I52" s="1"/>
      <c r="J52" s="18"/>
      <c r="K52" s="1"/>
      <c r="L52" s="1"/>
      <c r="M52" s="18"/>
      <c r="N52" s="22" t="s">
        <v>34</v>
      </c>
      <c r="O52" s="28">
        <f>SUM(O47:P51)</f>
        <v>250</v>
      </c>
      <c r="P52" s="28"/>
    </row>
    <row r="53" spans="1:17" ht="45" customHeight="1" thickTop="1" x14ac:dyDescent="0.3">
      <c r="A53" s="39" t="s">
        <v>30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</row>
    <row r="54" spans="1:17" ht="45" customHeight="1" x14ac:dyDescent="0.3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</row>
    <row r="55" spans="1:17" ht="45" customHeight="1" x14ac:dyDescent="0.3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</row>
    <row r="56" spans="1:17" ht="45" customHeight="1" x14ac:dyDescent="0.3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</row>
    <row r="57" spans="1:17" ht="45" customHeight="1" x14ac:dyDescent="0.3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</row>
    <row r="58" spans="1:17" ht="45" customHeight="1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1:17" ht="18.600000000000001" thickBot="1" x14ac:dyDescent="0.4">
      <c r="A59" s="17" t="s">
        <v>24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44">
        <f>O15+O33+O52</f>
        <v>2746.5</v>
      </c>
      <c r="P59" s="44"/>
    </row>
    <row r="60" spans="1:17" ht="45" customHeight="1" thickTop="1" thickBot="1" x14ac:dyDescent="0.3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1:17" ht="45" customHeight="1" thickBot="1" x14ac:dyDescent="0.6">
      <c r="A61" s="33" t="s">
        <v>39</v>
      </c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5"/>
      <c r="Q61" s="26"/>
    </row>
    <row r="62" spans="1:17" ht="35.25" customHeight="1" x14ac:dyDescent="0.35">
      <c r="A62" s="29" t="s">
        <v>47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</row>
    <row r="63" spans="1:17" ht="21" x14ac:dyDescent="0.4">
      <c r="B63" s="31" t="s">
        <v>40</v>
      </c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6" t="s">
        <v>44</v>
      </c>
      <c r="N63" s="6" t="s">
        <v>45</v>
      </c>
      <c r="O63" s="36" t="s">
        <v>41</v>
      </c>
      <c r="P63" s="36"/>
    </row>
    <row r="64" spans="1:17" ht="18" x14ac:dyDescent="0.35">
      <c r="A64" s="1">
        <v>1</v>
      </c>
      <c r="B64" s="32" t="s">
        <v>43</v>
      </c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27">
        <v>150</v>
      </c>
      <c r="N64" s="1">
        <v>200</v>
      </c>
      <c r="O64" s="30">
        <f>M64*N64</f>
        <v>30000</v>
      </c>
      <c r="P64" s="30"/>
    </row>
    <row r="65" spans="1:16" ht="18" x14ac:dyDescent="0.35">
      <c r="A65" s="1">
        <v>2</v>
      </c>
      <c r="B65" s="32" t="s">
        <v>46</v>
      </c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27">
        <v>5000</v>
      </c>
      <c r="N65" s="1">
        <v>1</v>
      </c>
      <c r="O65" s="30">
        <f t="shared" ref="O65:O68" si="2">M65*N65</f>
        <v>5000</v>
      </c>
      <c r="P65" s="30"/>
    </row>
    <row r="66" spans="1:16" ht="18" x14ac:dyDescent="0.35">
      <c r="A66" s="1">
        <v>3</v>
      </c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27"/>
      <c r="N66" s="1"/>
      <c r="O66" s="30">
        <f t="shared" si="2"/>
        <v>0</v>
      </c>
      <c r="P66" s="30"/>
    </row>
    <row r="67" spans="1:16" ht="18.75" customHeight="1" x14ac:dyDescent="0.35">
      <c r="A67" s="1">
        <v>4</v>
      </c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27"/>
      <c r="N67" s="1"/>
      <c r="O67" s="30">
        <f t="shared" si="2"/>
        <v>0</v>
      </c>
      <c r="P67" s="30"/>
    </row>
    <row r="68" spans="1:16" ht="18.75" customHeight="1" x14ac:dyDescent="0.35">
      <c r="A68" s="1">
        <v>5</v>
      </c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27"/>
      <c r="N68" s="1"/>
      <c r="O68" s="30">
        <f t="shared" si="2"/>
        <v>0</v>
      </c>
      <c r="P68" s="30"/>
    </row>
    <row r="69" spans="1:16" ht="45" customHeight="1" thickBot="1" x14ac:dyDescent="0.4">
      <c r="A69" s="4" t="s">
        <v>42</v>
      </c>
      <c r="B69" s="15"/>
      <c r="C69" s="15"/>
      <c r="D69" s="15"/>
      <c r="E69" s="1"/>
      <c r="F69" s="18"/>
      <c r="G69" s="1"/>
      <c r="H69" s="18"/>
      <c r="I69" s="1"/>
      <c r="J69" s="18"/>
      <c r="K69" s="1"/>
      <c r="L69" s="1"/>
      <c r="M69" s="18"/>
      <c r="N69" s="22" t="s">
        <v>34</v>
      </c>
      <c r="O69" s="28">
        <f>SUM(O64:P68)</f>
        <v>35000</v>
      </c>
      <c r="P69" s="28"/>
    </row>
    <row r="70" spans="1:16" ht="15" thickTop="1" x14ac:dyDescent="0.3"/>
  </sheetData>
  <mergeCells count="66">
    <mergeCell ref="O52:P52"/>
    <mergeCell ref="A53:P58"/>
    <mergeCell ref="O59:P59"/>
    <mergeCell ref="O15:P15"/>
    <mergeCell ref="O33:P33"/>
    <mergeCell ref="B49:N49"/>
    <mergeCell ref="O49:P49"/>
    <mergeCell ref="B50:N50"/>
    <mergeCell ref="O50:P50"/>
    <mergeCell ref="B51:N51"/>
    <mergeCell ref="O51:P51"/>
    <mergeCell ref="B46:N46"/>
    <mergeCell ref="O46:P46"/>
    <mergeCell ref="B47:N47"/>
    <mergeCell ref="O30:P30"/>
    <mergeCell ref="O31:P31"/>
    <mergeCell ref="O47:P47"/>
    <mergeCell ref="B48:N48"/>
    <mergeCell ref="O48:P48"/>
    <mergeCell ref="A36:P42"/>
    <mergeCell ref="B32:D32"/>
    <mergeCell ref="O32:P32"/>
    <mergeCell ref="B31:D31"/>
    <mergeCell ref="F11:K11"/>
    <mergeCell ref="F12:K12"/>
    <mergeCell ref="F13:K13"/>
    <mergeCell ref="F14:K14"/>
    <mergeCell ref="B14:D14"/>
    <mergeCell ref="B30:D30"/>
    <mergeCell ref="A1:P5"/>
    <mergeCell ref="B10:D10"/>
    <mergeCell ref="B12:D12"/>
    <mergeCell ref="B13:D13"/>
    <mergeCell ref="B11:D11"/>
    <mergeCell ref="O9:P9"/>
    <mergeCell ref="A6:B6"/>
    <mergeCell ref="C6:P6"/>
    <mergeCell ref="O14:P14"/>
    <mergeCell ref="A17:P17"/>
    <mergeCell ref="A7:P7"/>
    <mergeCell ref="B28:D28"/>
    <mergeCell ref="B29:D29"/>
    <mergeCell ref="A18:P24"/>
    <mergeCell ref="F10:K10"/>
    <mergeCell ref="O10:P10"/>
    <mergeCell ref="O11:P11"/>
    <mergeCell ref="O12:P12"/>
    <mergeCell ref="O13:P13"/>
    <mergeCell ref="O27:P27"/>
    <mergeCell ref="O28:P28"/>
    <mergeCell ref="O29:P29"/>
    <mergeCell ref="A61:P61"/>
    <mergeCell ref="O63:P63"/>
    <mergeCell ref="O64:P64"/>
    <mergeCell ref="B63:L63"/>
    <mergeCell ref="A62:P62"/>
    <mergeCell ref="O68:P68"/>
    <mergeCell ref="O69:P69"/>
    <mergeCell ref="B64:L64"/>
    <mergeCell ref="B65:L65"/>
    <mergeCell ref="B66:L66"/>
    <mergeCell ref="B67:L67"/>
    <mergeCell ref="B68:L68"/>
    <mergeCell ref="O65:P65"/>
    <mergeCell ref="O66:P66"/>
    <mergeCell ref="O67:P67"/>
  </mergeCells>
  <pageMargins left="0.7" right="0.7" top="0.75" bottom="0.75" header="0.3" footer="0.3"/>
  <pageSetup scale="70" fitToHeight="0" orientation="landscape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FY25 Budget Form</vt:lpstr>
      <vt:lpstr>SAMPLE PAGE</vt:lpstr>
      <vt:lpstr>'FY25 Budget Form'!Print_Area</vt:lpstr>
      <vt:lpstr>'SAMPLE PAGE'!Print_Area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Lenz, Stacy E.</dc:creator>
  <cp:lastModifiedBy>Lenz, Stacy E.</cp:lastModifiedBy>
  <cp:lastPrinted>2023-06-14T14:47:17Z</cp:lastPrinted>
  <dcterms:created xsi:type="dcterms:W3CDTF">2023-05-12T20:07:46Z</dcterms:created>
  <dcterms:modified xsi:type="dcterms:W3CDTF">2024-09-26T20:09:50Z</dcterms:modified>
</cp:coreProperties>
</file>